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ada5e888ff40ce0/デスクトップ/"/>
    </mc:Choice>
  </mc:AlternateContent>
  <xr:revisionPtr revIDLastSave="17" documentId="13_ncr:1_{4F9F9462-5CD2-4AFF-A311-1E948B2A13B5}" xr6:coauthVersionLast="47" xr6:coauthVersionMax="47" xr10:uidLastSave="{87FC6DDB-A5F7-438A-A004-73B20EFA8A6C}"/>
  <bookViews>
    <workbookView xWindow="-110" yWindow="-110" windowWidth="19420" windowHeight="10300" xr2:uid="{00000000-000D-0000-FFFF-FFFF00000000}"/>
  </bookViews>
  <sheets>
    <sheet name="曲順 - ゲストリスト" sheetId="1" r:id="rId1"/>
  </sheets>
  <calcPr calcId="191029"/>
</workbook>
</file>

<file path=xl/calcChain.xml><?xml version="1.0" encoding="utf-8"?>
<calcChain xmlns="http://schemas.openxmlformats.org/spreadsheetml/2006/main">
  <c r="I24" i="1" l="1"/>
  <c r="I13" i="1"/>
  <c r="H1" i="1"/>
</calcChain>
</file>

<file path=xl/sharedStrings.xml><?xml version="1.0" encoding="utf-8"?>
<sst xmlns="http://schemas.openxmlformats.org/spreadsheetml/2006/main" count="130" uniqueCount="84">
  <si>
    <t>曲順</t>
  </si>
  <si>
    <t>演奏者</t>
  </si>
  <si>
    <t>共演</t>
  </si>
  <si>
    <t>形態</t>
  </si>
  <si>
    <t>伴奏</t>
  </si>
  <si>
    <t>曲名</t>
  </si>
  <si>
    <t>時間</t>
  </si>
  <si>
    <t>三浦</t>
  </si>
  <si>
    <t>ソプラノ</t>
  </si>
  <si>
    <t>合唱</t>
  </si>
  <si>
    <t>越川志穂</t>
  </si>
  <si>
    <t>全員</t>
  </si>
  <si>
    <t>森　薫</t>
    <phoneticPr fontId="4"/>
  </si>
  <si>
    <t>　</t>
    <phoneticPr fontId="4"/>
  </si>
  <si>
    <t>　</t>
    <phoneticPr fontId="4"/>
  </si>
  <si>
    <t>阿部真利子</t>
    <phoneticPr fontId="4"/>
  </si>
  <si>
    <t>齋藤博樹</t>
    <rPh sb="0" eb="2">
      <t>サイトウ</t>
    </rPh>
    <rPh sb="2" eb="4">
      <t>ヒロキ</t>
    </rPh>
    <phoneticPr fontId="4"/>
  </si>
  <si>
    <t>藤井</t>
    <phoneticPr fontId="4"/>
  </si>
  <si>
    <t>新井　朋枝</t>
    <phoneticPr fontId="4"/>
  </si>
  <si>
    <t>越川志穂</t>
    <phoneticPr fontId="4"/>
  </si>
  <si>
    <t>ソプラノ</t>
    <phoneticPr fontId="4"/>
  </si>
  <si>
    <t>三浦</t>
    <phoneticPr fontId="4"/>
  </si>
  <si>
    <t>勝ちて帰れ/ヴェルディ「アイーダ」より</t>
    <rPh sb="0" eb="1">
      <t>カ</t>
    </rPh>
    <rPh sb="3" eb="4">
      <t>カエ</t>
    </rPh>
    <phoneticPr fontId="4"/>
  </si>
  <si>
    <t>可愛がってくださいね/プッチーニ「蝶々夫人」より</t>
    <rPh sb="0" eb="2">
      <t>カワイ</t>
    </rPh>
    <rPh sb="17" eb="19">
      <t>チョウチョウ</t>
    </rPh>
    <rPh sb="19" eb="21">
      <t>フジン</t>
    </rPh>
    <phoneticPr fontId="4"/>
  </si>
  <si>
    <t>大舘光広</t>
    <rPh sb="0" eb="2">
      <t>オオダテ</t>
    </rPh>
    <rPh sb="2" eb="3">
      <t>ミツ</t>
    </rPh>
    <rPh sb="3" eb="4">
      <t>ヒロ</t>
    </rPh>
    <phoneticPr fontId="4"/>
  </si>
  <si>
    <t>神よ、平和を与えたまえ/ヴェルディ「運命の力」より</t>
    <rPh sb="0" eb="1">
      <t>カミ</t>
    </rPh>
    <rPh sb="3" eb="5">
      <t>ヘイワ</t>
    </rPh>
    <rPh sb="6" eb="7">
      <t>アタ</t>
    </rPh>
    <rPh sb="18" eb="20">
      <t>ウンメイ</t>
    </rPh>
    <rPh sb="21" eb="22">
      <t>チカラ</t>
    </rPh>
    <phoneticPr fontId="4"/>
  </si>
  <si>
    <t>古畑喜代美</t>
    <rPh sb="0" eb="2">
      <t>フルハタ</t>
    </rPh>
    <rPh sb="2" eb="5">
      <t>キヨミ</t>
    </rPh>
    <phoneticPr fontId="4"/>
  </si>
  <si>
    <t>トランペット</t>
    <phoneticPr fontId="4"/>
  </si>
  <si>
    <t>赤坂郁美、柳沢将人</t>
    <rPh sb="0" eb="4">
      <t>アカサカイクミ</t>
    </rPh>
    <rPh sb="5" eb="9">
      <t>ヤナギサワマサト</t>
    </rPh>
    <phoneticPr fontId="4"/>
  </si>
  <si>
    <t>西洋平</t>
    <rPh sb="0" eb="1">
      <t>ニシ</t>
    </rPh>
    <rPh sb="1" eb="3">
      <t>ヨウヘイ</t>
    </rPh>
    <phoneticPr fontId="4"/>
  </si>
  <si>
    <t>西洋平</t>
    <rPh sb="0" eb="3">
      <t>ニシヨウヘイ</t>
    </rPh>
    <phoneticPr fontId="4"/>
  </si>
  <si>
    <t>バリトン</t>
    <phoneticPr fontId="4"/>
  </si>
  <si>
    <t>矢崎</t>
    <rPh sb="0" eb="2">
      <t>ヤザキ</t>
    </rPh>
    <phoneticPr fontId="4"/>
  </si>
  <si>
    <t>ああ、そは彼の人か～花から花へ/ヴェルディ「椿姫」より</t>
    <rPh sb="5" eb="6">
      <t>カレ</t>
    </rPh>
    <rPh sb="7" eb="8">
      <t>ヒト</t>
    </rPh>
    <rPh sb="10" eb="11">
      <t>ハナ</t>
    </rPh>
    <rPh sb="13" eb="14">
      <t>ハナ</t>
    </rPh>
    <rPh sb="22" eb="24">
      <t>ツバキヒメ</t>
    </rPh>
    <phoneticPr fontId="4"/>
  </si>
  <si>
    <t>齋藤直美</t>
    <rPh sb="0" eb="2">
      <t>サイトウ</t>
    </rPh>
    <rPh sb="2" eb="4">
      <t>ナオミ</t>
    </rPh>
    <phoneticPr fontId="4"/>
  </si>
  <si>
    <t>ヴァイオリン</t>
    <phoneticPr fontId="4"/>
  </si>
  <si>
    <t>井上</t>
    <rPh sb="0" eb="2">
      <t>イノウエ</t>
    </rPh>
    <phoneticPr fontId="4"/>
  </si>
  <si>
    <t>愛らしい乙女よ/プッチーニ「ラ・ボエーム」より</t>
    <rPh sb="0" eb="1">
      <t>アイ</t>
    </rPh>
    <rPh sb="4" eb="6">
      <t>オトメ</t>
    </rPh>
    <phoneticPr fontId="4"/>
  </si>
  <si>
    <t>私が街を歩けば/プッチーニ「ラ・ボエーム」より</t>
    <rPh sb="0" eb="1">
      <t>ワタシ</t>
    </rPh>
    <rPh sb="2" eb="3">
      <t>マチ</t>
    </rPh>
    <rPh sb="4" eb="5">
      <t>アル</t>
    </rPh>
    <phoneticPr fontId="4"/>
  </si>
  <si>
    <t>あなたの愛の呼ぶ声に/プッチーニ「ラ・ボエーム」より</t>
    <rPh sb="4" eb="5">
      <t>アイ</t>
    </rPh>
    <rPh sb="6" eb="7">
      <t>ヨ</t>
    </rPh>
    <rPh sb="8" eb="9">
      <t>コエ</t>
    </rPh>
    <phoneticPr fontId="4"/>
  </si>
  <si>
    <t>アヴェ・マリア/カッチーニ</t>
    <phoneticPr fontId="4"/>
  </si>
  <si>
    <t>全員</t>
    <phoneticPr fontId="4"/>
  </si>
  <si>
    <t>合唱</t>
    <phoneticPr fontId="4"/>
  </si>
  <si>
    <r>
      <rPr>
        <sz val="10"/>
        <color rgb="FF000000"/>
        <rFont val="ＭＳ ゴシック"/>
        <family val="3"/>
        <charset val="128"/>
      </rPr>
      <t>齋藤博樹、赤坂郁美、柳沢将人</t>
    </r>
    <r>
      <rPr>
        <sz val="10"/>
        <color indexed="8"/>
        <rFont val="Avenir Next Regular"/>
      </rPr>
      <t>、合唱有志</t>
    </r>
    <rPh sb="0" eb="2">
      <t>サイトウ</t>
    </rPh>
    <rPh sb="2" eb="4">
      <t>ヒロキ</t>
    </rPh>
    <rPh sb="5" eb="7">
      <t>アカサカ</t>
    </rPh>
    <rPh sb="7" eb="9">
      <t>イクミ</t>
    </rPh>
    <rPh sb="10" eb="12">
      <t>ヤナギサワ</t>
    </rPh>
    <rPh sb="12" eb="14">
      <t>マサト</t>
    </rPh>
    <rPh sb="15" eb="17">
      <t>ガッショウ</t>
    </rPh>
    <rPh sb="17" eb="19">
      <t>ユウシ</t>
    </rPh>
    <phoneticPr fontId="4"/>
  </si>
  <si>
    <t>第九「歓喜の歌」/ベートーヴェン</t>
    <rPh sb="0" eb="2">
      <t>ダイク</t>
    </rPh>
    <rPh sb="3" eb="5">
      <t>カンキ</t>
    </rPh>
    <rPh sb="6" eb="7">
      <t>ウタ</t>
    </rPh>
    <phoneticPr fontId="4"/>
  </si>
  <si>
    <t>蛍の光</t>
    <rPh sb="0" eb="1">
      <t>ホタル</t>
    </rPh>
    <rPh sb="2" eb="3">
      <t>ヒカリ</t>
    </rPh>
    <phoneticPr fontId="4"/>
  </si>
  <si>
    <t>根上由紀</t>
    <rPh sb="0" eb="2">
      <t>ネガミ</t>
    </rPh>
    <rPh sb="2" eb="4">
      <t>ユキ</t>
    </rPh>
    <phoneticPr fontId="4"/>
  </si>
  <si>
    <t>1-1</t>
    <phoneticPr fontId="4"/>
  </si>
  <si>
    <t>愛を感じて/エルトンジョン映画「ライオンキングより</t>
    <rPh sb="0" eb="1">
      <t>アイ</t>
    </rPh>
    <rPh sb="2" eb="3">
      <t>カン</t>
    </rPh>
    <rPh sb="13" eb="15">
      <t>エイガ</t>
    </rPh>
    <phoneticPr fontId="4"/>
  </si>
  <si>
    <t>フランス組曲第一番ジーク/バッハ</t>
    <rPh sb="4" eb="6">
      <t>クミキョク</t>
    </rPh>
    <rPh sb="6" eb="9">
      <t>ダイイチバン</t>
    </rPh>
    <phoneticPr fontId="4"/>
  </si>
  <si>
    <t>ボヘミアの踊り/ビゼー「カルメン」より</t>
    <rPh sb="5" eb="6">
      <t>オド</t>
    </rPh>
    <phoneticPr fontId="4"/>
  </si>
  <si>
    <t>ヴァイオリンとピアノのためのソナタ第２楽章ブルース/ラヴェル</t>
    <rPh sb="17" eb="18">
      <t>ダイ</t>
    </rPh>
    <rPh sb="19" eb="21">
      <t>ガクショウ</t>
    </rPh>
    <phoneticPr fontId="4"/>
  </si>
  <si>
    <t>春/ティリンデッリ</t>
    <rPh sb="0" eb="1">
      <t>ハル</t>
    </rPh>
    <phoneticPr fontId="4"/>
  </si>
  <si>
    <t>大舘光広　齋藤直美</t>
    <rPh sb="0" eb="2">
      <t>オオダテ</t>
    </rPh>
    <rPh sb="2" eb="3">
      <t>ミツ</t>
    </rPh>
    <rPh sb="3" eb="4">
      <t>ヒロシ</t>
    </rPh>
    <rPh sb="5" eb="7">
      <t>サイトウ</t>
    </rPh>
    <rPh sb="7" eb="9">
      <t>ナオミ</t>
    </rPh>
    <phoneticPr fontId="4"/>
  </si>
  <si>
    <t>　　</t>
    <phoneticPr fontId="4"/>
  </si>
  <si>
    <t>1-2</t>
    <phoneticPr fontId="4"/>
  </si>
  <si>
    <t>1-3</t>
    <phoneticPr fontId="4"/>
  </si>
  <si>
    <t>1-5</t>
    <phoneticPr fontId="4"/>
  </si>
  <si>
    <t>1-6</t>
    <phoneticPr fontId="4"/>
  </si>
  <si>
    <t>1-7</t>
    <phoneticPr fontId="4"/>
  </si>
  <si>
    <t>2-1</t>
    <phoneticPr fontId="4"/>
  </si>
  <si>
    <t>2-2</t>
    <phoneticPr fontId="4"/>
  </si>
  <si>
    <t>2-3</t>
    <phoneticPr fontId="4"/>
  </si>
  <si>
    <t>2-4</t>
    <phoneticPr fontId="4"/>
  </si>
  <si>
    <t>2-5</t>
    <phoneticPr fontId="4"/>
  </si>
  <si>
    <t>1-9</t>
    <phoneticPr fontId="4"/>
  </si>
  <si>
    <t>2-9</t>
    <phoneticPr fontId="4"/>
  </si>
  <si>
    <t>1-8</t>
    <phoneticPr fontId="4"/>
  </si>
  <si>
    <t>私だけに/シルベスターリーヴァイ「エリザベート」より</t>
    <rPh sb="0" eb="1">
      <t>ワタシ</t>
    </rPh>
    <phoneticPr fontId="4"/>
  </si>
  <si>
    <t>スリヴァーリングのリラの花/シュトラウス「踊り子ファニーエルスラー」</t>
    <rPh sb="12" eb="13">
      <t>ハナ</t>
    </rPh>
    <rPh sb="21" eb="22">
      <t>オド</t>
    </rPh>
    <rPh sb="23" eb="24">
      <t>コ</t>
    </rPh>
    <phoneticPr fontId="4"/>
  </si>
  <si>
    <t>1-4</t>
    <phoneticPr fontId="4"/>
  </si>
  <si>
    <t>1-10</t>
    <phoneticPr fontId="4"/>
  </si>
  <si>
    <t>2-6</t>
    <phoneticPr fontId="4"/>
  </si>
  <si>
    <t>2-8</t>
    <phoneticPr fontId="4"/>
  </si>
  <si>
    <t>2-7</t>
    <phoneticPr fontId="4"/>
  </si>
  <si>
    <t>2-10</t>
    <phoneticPr fontId="4"/>
  </si>
  <si>
    <t>2-11</t>
    <phoneticPr fontId="4"/>
  </si>
  <si>
    <t>約束/ロッシーニ</t>
    <rPh sb="0" eb="2">
      <t>ヤクソク</t>
    </rPh>
    <phoneticPr fontId="4"/>
  </si>
  <si>
    <t>ヴァレリー嬢ですね？～美しく清らかなお嬢さんにお伝えください/ヴェルディ「椿姫」より</t>
    <rPh sb="5" eb="6">
      <t>ジョウ</t>
    </rPh>
    <rPh sb="11" eb="12">
      <t>ウツク</t>
    </rPh>
    <rPh sb="14" eb="15">
      <t>キヨ</t>
    </rPh>
    <rPh sb="19" eb="20">
      <t>ジョウ</t>
    </rPh>
    <rPh sb="24" eb="25">
      <t>ツタ</t>
    </rPh>
    <rPh sb="37" eb="39">
      <t>ツバキヒメ</t>
    </rPh>
    <phoneticPr fontId="4"/>
  </si>
  <si>
    <t>私は街の何でも屋/ロッシーニ「セヴィリアの理髪師」</t>
    <rPh sb="0" eb="1">
      <t>ワタシ</t>
    </rPh>
    <rPh sb="2" eb="3">
      <t>マチ</t>
    </rPh>
    <rPh sb="4" eb="5">
      <t>ナン</t>
    </rPh>
    <rPh sb="7" eb="8">
      <t>ヤ</t>
    </rPh>
    <rPh sb="21" eb="24">
      <t>リハツシ</t>
    </rPh>
    <phoneticPr fontId="4"/>
  </si>
  <si>
    <t>1-11</t>
    <phoneticPr fontId="4"/>
  </si>
  <si>
    <t xml:space="preserve"> </t>
    <phoneticPr fontId="4"/>
  </si>
  <si>
    <t>「何の足音かしら」「いとしい女よ！」/ヴェルディ「アッティラ」より</t>
    <rPh sb="1" eb="2">
      <t>ナン</t>
    </rPh>
    <rPh sb="3" eb="5">
      <t>アシオト</t>
    </rPh>
    <rPh sb="14" eb="15">
      <t>オンナ</t>
    </rPh>
    <phoneticPr fontId="4"/>
  </si>
  <si>
    <t>オブリビオン/ピアソラ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</si>
</sst>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d&quot;日&quot;"/>
    <numFmt numFmtId="177" formatCode="[m]&quot;分&quot;\ s&quot;秒&quot;"/>
  </numFmts>
  <fonts count="8">
    <font>
      <sz val="10"/>
      <color indexed="8"/>
      <name val="Avenir Next Regular"/>
    </font>
    <font>
      <sz val="10"/>
      <color indexed="10"/>
      <name val="Avenir Next Demi Bold"/>
    </font>
    <font>
      <sz val="10"/>
      <color indexed="8"/>
      <name val="ＭＳ ゴシック"/>
      <family val="3"/>
      <charset val="128"/>
    </font>
    <font>
      <sz val="10"/>
      <color indexed="11"/>
      <name val="Avenir Next Demi Bold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indexed="8"/>
      <name val="Avenir Next Regula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/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/>
      <right/>
      <top style="thin">
        <color indexed="13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2" borderId="1" xfId="0" applyFill="1" applyBorder="1">
      <alignment vertical="top" wrapText="1"/>
    </xf>
    <xf numFmtId="176" fontId="0" fillId="2" borderId="1" xfId="0" applyNumberFormat="1" applyFill="1" applyBorder="1">
      <alignment vertical="top" wrapText="1"/>
    </xf>
    <xf numFmtId="49" fontId="1" fillId="3" borderId="2" xfId="0" applyNumberFormat="1" applyFont="1" applyFill="1" applyBorder="1" applyAlignment="1">
      <alignment vertical="center" wrapText="1"/>
    </xf>
    <xf numFmtId="0" fontId="0" fillId="2" borderId="3" xfId="0" applyFill="1" applyBorder="1">
      <alignment vertical="top" wrapText="1"/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177" fontId="0" fillId="0" borderId="5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77" fontId="0" fillId="0" borderId="7" xfId="0" applyNumberForma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49" fontId="0" fillId="0" borderId="9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6" fillId="0" borderId="7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177" fontId="0" fillId="0" borderId="12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vertical="center" wrapText="1"/>
    </xf>
    <xf numFmtId="177" fontId="0" fillId="0" borderId="13" xfId="0" applyNumberFormat="1" applyBorder="1" applyAlignment="1">
      <alignment vertical="center" wrapText="1"/>
    </xf>
    <xf numFmtId="177" fontId="0" fillId="0" borderId="0" xfId="0" applyNumberFormat="1">
      <alignment vertical="top" wrapText="1"/>
    </xf>
    <xf numFmtId="49" fontId="2" fillId="0" borderId="14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1" xfId="0" applyNumberFormat="1" applyBorder="1">
      <alignment vertical="top" wrapText="1"/>
    </xf>
    <xf numFmtId="177" fontId="0" fillId="0" borderId="14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EFEFE"/>
      <rgbColor rgb="FF008CB4"/>
      <rgbColor rgb="FFD3D3D3"/>
      <rgbColor rgb="FFBDBDBD"/>
      <rgbColor rgb="FF00678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252889</xdr:rowOff>
    </xdr:from>
    <xdr:to>
      <xdr:col>6</xdr:col>
      <xdr:colOff>981824</xdr:colOff>
      <xdr:row>1</xdr:row>
      <xdr:rowOff>32490</xdr:rowOff>
    </xdr:to>
    <xdr:sp macro="" textlink="">
      <xdr:nvSpPr>
        <xdr:cNvPr id="2" name="2024年12月15日 演奏順案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52889"/>
          <a:ext cx="4544174" cy="4146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b">
          <a:spAutoFit/>
        </a:bodyPr>
        <a:lstStyle/>
        <a:p>
          <a:pPr marL="0" marR="0" indent="0" algn="l" defTabSz="457200" latinLnBrk="0">
            <a:lnSpc>
              <a:spcPct val="7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defRPr>
          </a:pPr>
          <a:r>
            <a:rPr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202</a:t>
          </a:r>
          <a:r>
            <a:rPr lang="en-US"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5</a:t>
          </a:r>
          <a:r>
            <a:rPr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年</a:t>
          </a:r>
          <a:r>
            <a:rPr lang="en-US"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12</a:t>
          </a:r>
          <a:r>
            <a:rPr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月1</a:t>
          </a:r>
          <a:r>
            <a:rPr lang="en-US"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3</a:t>
          </a:r>
          <a:r>
            <a:rPr sz="2500" b="0" i="0" u="none" strike="noStrike" cap="all" spc="-25" baseline="0">
              <a:solidFill>
                <a:srgbClr val="006885"/>
              </a:solidFill>
              <a:uFillTx/>
              <a:latin typeface="ヒラギノ角ゴシック W3"/>
              <a:ea typeface="ヒラギノ角ゴシック W3"/>
              <a:cs typeface="ヒラギノ角ゴシック W3"/>
              <a:sym typeface="ヒラギノ角ゴシック W3"/>
            </a:rPr>
            <a:t>日　演奏順案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08_Party_Planner">
  <a:themeElements>
    <a:clrScheme name="08_Party_Planner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Party_Planner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08_Party_Planne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oefler Text"/>
            <a:ea typeface="Hoefler Text"/>
            <a:cs typeface="Hoefler Text"/>
            <a:sym typeface="Hoefler T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oefler Text"/>
            <a:ea typeface="Hoefler Text"/>
            <a:cs typeface="Hoefler Text"/>
            <a:sym typeface="Hoefler T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GridLines="0" tabSelected="1" topLeftCell="A13" workbookViewId="0">
      <selection activeCell="I24" sqref="I24"/>
    </sheetView>
  </sheetViews>
  <sheetFormatPr defaultColWidth="19.1796875" defaultRowHeight="21.65" customHeight="1"/>
  <cols>
    <col min="1" max="1" width="1.36328125" style="1" customWidth="1"/>
    <col min="2" max="2" width="5.90625" style="1" customWidth="1"/>
    <col min="3" max="3" width="12.7265625" style="1" customWidth="1"/>
    <col min="4" max="4" width="12.36328125" style="1" customWidth="1"/>
    <col min="5" max="5" width="11" style="1" customWidth="1"/>
    <col min="6" max="6" width="7.6328125" style="1" customWidth="1"/>
    <col min="7" max="7" width="53.6328125" style="1" customWidth="1"/>
    <col min="8" max="8" width="10.81640625" style="1" customWidth="1"/>
    <col min="9" max="9" width="19.1796875" style="1" customWidth="1"/>
    <col min="10" max="16384" width="19.1796875" style="1"/>
  </cols>
  <sheetData>
    <row r="1" spans="1:9" ht="50.25" customHeight="1">
      <c r="A1" s="2"/>
      <c r="B1" s="2"/>
      <c r="C1" s="2"/>
      <c r="D1" s="2"/>
      <c r="E1" s="2"/>
      <c r="F1" s="2"/>
      <c r="G1" s="2"/>
      <c r="H1" s="3">
        <f ca="1">NOW()</f>
        <v>45915.823688773147</v>
      </c>
    </row>
    <row r="2" spans="1:9" ht="18.5" customHeight="1">
      <c r="A2" s="2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9" ht="22.5" customHeight="1">
      <c r="A3" s="5"/>
      <c r="B3" s="6" t="s">
        <v>47</v>
      </c>
      <c r="C3" s="21" t="s">
        <v>15</v>
      </c>
      <c r="D3" s="27" t="s">
        <v>43</v>
      </c>
      <c r="E3" s="7" t="s">
        <v>20</v>
      </c>
      <c r="F3" s="21" t="s">
        <v>21</v>
      </c>
      <c r="G3" s="21" t="s">
        <v>22</v>
      </c>
      <c r="H3" s="8">
        <v>5.208333333333333E-3</v>
      </c>
    </row>
    <row r="4" spans="1:9" ht="22" customHeight="1">
      <c r="A4" s="5"/>
      <c r="B4" s="9" t="s">
        <v>55</v>
      </c>
      <c r="C4" s="19" t="s">
        <v>30</v>
      </c>
      <c r="D4" s="22" t="s">
        <v>54</v>
      </c>
      <c r="E4" s="19" t="s">
        <v>31</v>
      </c>
      <c r="F4" s="19" t="s">
        <v>17</v>
      </c>
      <c r="G4" s="19" t="s">
        <v>79</v>
      </c>
      <c r="H4" s="8">
        <v>3.472222222222222E-3</v>
      </c>
    </row>
    <row r="5" spans="1:9" ht="22" customHeight="1">
      <c r="A5" s="5"/>
      <c r="B5" s="9" t="s">
        <v>56</v>
      </c>
      <c r="C5" s="13" t="s">
        <v>12</v>
      </c>
      <c r="D5" s="11"/>
      <c r="E5" s="19" t="s">
        <v>20</v>
      </c>
      <c r="F5" s="19" t="s">
        <v>17</v>
      </c>
      <c r="G5" s="19" t="s">
        <v>25</v>
      </c>
      <c r="H5" s="12">
        <v>4.1666666666666666E-3</v>
      </c>
    </row>
    <row r="6" spans="1:9" ht="22" customHeight="1">
      <c r="A6" s="5"/>
      <c r="B6" s="9" t="s">
        <v>70</v>
      </c>
      <c r="C6" s="19" t="s">
        <v>16</v>
      </c>
      <c r="D6" s="11" t="s">
        <v>28</v>
      </c>
      <c r="E6" s="19" t="s">
        <v>27</v>
      </c>
      <c r="F6" s="19"/>
      <c r="G6" s="19" t="s">
        <v>49</v>
      </c>
      <c r="H6" s="12">
        <v>3.1250000000000002E-3</v>
      </c>
    </row>
    <row r="7" spans="1:9" ht="40" customHeight="1">
      <c r="A7" s="5"/>
      <c r="B7" s="9" t="s">
        <v>57</v>
      </c>
      <c r="C7" s="19" t="s">
        <v>46</v>
      </c>
      <c r="D7" s="19"/>
      <c r="E7" s="10" t="s">
        <v>8</v>
      </c>
      <c r="F7" s="10" t="s">
        <v>7</v>
      </c>
      <c r="G7" s="13" t="s">
        <v>68</v>
      </c>
      <c r="H7" s="12">
        <v>2.4305555555555556E-3</v>
      </c>
    </row>
    <row r="8" spans="1:9" ht="22" customHeight="1">
      <c r="A8" s="5"/>
      <c r="B8" s="9" t="s">
        <v>58</v>
      </c>
      <c r="C8" s="10" t="s">
        <v>10</v>
      </c>
      <c r="D8" s="11"/>
      <c r="E8" s="10" t="s">
        <v>8</v>
      </c>
      <c r="F8" s="19" t="s">
        <v>17</v>
      </c>
      <c r="G8" s="13" t="s">
        <v>77</v>
      </c>
      <c r="H8" s="12">
        <v>2.4305555555555556E-3</v>
      </c>
    </row>
    <row r="9" spans="1:9" ht="28.9" customHeight="1">
      <c r="A9" s="5"/>
      <c r="B9" s="9" t="s">
        <v>59</v>
      </c>
      <c r="C9" s="13" t="s">
        <v>18</v>
      </c>
      <c r="D9" s="11"/>
      <c r="E9" s="10" t="s">
        <v>8</v>
      </c>
      <c r="F9" s="10" t="s">
        <v>32</v>
      </c>
      <c r="G9" s="19" t="s">
        <v>52</v>
      </c>
      <c r="H9" s="12">
        <v>2.0833333333333333E-3</v>
      </c>
    </row>
    <row r="10" spans="1:9" ht="22" customHeight="1">
      <c r="A10" s="5"/>
      <c r="B10" s="18" t="s">
        <v>67</v>
      </c>
      <c r="C10" s="19" t="s">
        <v>26</v>
      </c>
      <c r="D10" s="22" t="s">
        <v>24</v>
      </c>
      <c r="E10" s="10" t="s">
        <v>8</v>
      </c>
      <c r="F10" s="10" t="s">
        <v>7</v>
      </c>
      <c r="G10" s="19" t="s">
        <v>37</v>
      </c>
      <c r="H10" s="12">
        <v>2.4305555555555556E-3</v>
      </c>
    </row>
    <row r="11" spans="1:9" ht="17" customHeight="1">
      <c r="A11" s="5"/>
      <c r="B11" s="17" t="s">
        <v>65</v>
      </c>
      <c r="C11" s="13" t="s">
        <v>26</v>
      </c>
      <c r="D11" s="22" t="s">
        <v>13</v>
      </c>
      <c r="E11" s="10" t="s">
        <v>8</v>
      </c>
      <c r="F11" s="19" t="s">
        <v>21</v>
      </c>
      <c r="G11" s="19" t="s">
        <v>38</v>
      </c>
      <c r="H11" s="12">
        <v>1.736111111111111E-3</v>
      </c>
    </row>
    <row r="12" spans="1:9" ht="17" customHeight="1">
      <c r="A12" s="5"/>
      <c r="B12" s="6" t="s">
        <v>71</v>
      </c>
      <c r="C12" s="19" t="s">
        <v>26</v>
      </c>
      <c r="D12" s="19" t="s">
        <v>13</v>
      </c>
      <c r="E12" s="10" t="s">
        <v>8</v>
      </c>
      <c r="F12" s="19" t="s">
        <v>21</v>
      </c>
      <c r="G12" s="13" t="s">
        <v>39</v>
      </c>
      <c r="H12" s="12">
        <v>2.0833333333333333E-3</v>
      </c>
    </row>
    <row r="13" spans="1:9" ht="22" customHeight="1">
      <c r="A13" s="5"/>
      <c r="B13" s="6" t="s">
        <v>80</v>
      </c>
      <c r="C13" s="13" t="s">
        <v>34</v>
      </c>
      <c r="D13" s="22" t="s">
        <v>13</v>
      </c>
      <c r="E13" s="22" t="s">
        <v>35</v>
      </c>
      <c r="F13" s="19" t="s">
        <v>36</v>
      </c>
      <c r="G13" s="19" t="s">
        <v>83</v>
      </c>
      <c r="H13" s="12">
        <v>2.7777777777777779E-3</v>
      </c>
      <c r="I13" s="36">
        <f>SUM(H3:H13)</f>
        <v>3.1944444444444435E-2</v>
      </c>
    </row>
    <row r="14" spans="1:9" ht="22" customHeight="1">
      <c r="A14" s="5"/>
      <c r="B14" s="9" t="s">
        <v>60</v>
      </c>
      <c r="C14" s="19" t="s">
        <v>26</v>
      </c>
      <c r="D14" s="22" t="s">
        <v>81</v>
      </c>
      <c r="E14" s="10" t="s">
        <v>8</v>
      </c>
      <c r="F14" s="19" t="s">
        <v>21</v>
      </c>
      <c r="G14" s="13" t="s">
        <v>40</v>
      </c>
      <c r="H14" s="12">
        <v>2.3148148148148147E-3</v>
      </c>
    </row>
    <row r="15" spans="1:9" ht="22" customHeight="1">
      <c r="A15" s="5"/>
      <c r="B15" s="9" t="s">
        <v>61</v>
      </c>
      <c r="C15" s="13" t="s">
        <v>18</v>
      </c>
      <c r="D15" s="22" t="s">
        <v>13</v>
      </c>
      <c r="E15" s="10" t="s">
        <v>8</v>
      </c>
      <c r="F15" s="19" t="s">
        <v>32</v>
      </c>
      <c r="G15" s="19" t="s">
        <v>33</v>
      </c>
      <c r="H15" s="12">
        <v>4.5138888888888885E-3</v>
      </c>
    </row>
    <row r="16" spans="1:9" ht="22" customHeight="1">
      <c r="A16" s="5"/>
      <c r="B16" s="9" t="s">
        <v>62</v>
      </c>
      <c r="C16" s="19" t="s">
        <v>19</v>
      </c>
      <c r="D16" s="19" t="s">
        <v>29</v>
      </c>
      <c r="E16" s="10" t="s">
        <v>8</v>
      </c>
      <c r="F16" s="19" t="s">
        <v>17</v>
      </c>
      <c r="G16" s="13" t="s">
        <v>78</v>
      </c>
      <c r="H16" s="12">
        <v>9.3749999999999997E-3</v>
      </c>
    </row>
    <row r="17" spans="1:9" ht="22" customHeight="1">
      <c r="A17" s="5"/>
      <c r="B17" s="9" t="s">
        <v>63</v>
      </c>
      <c r="C17" s="19" t="s">
        <v>46</v>
      </c>
      <c r="D17" s="19"/>
      <c r="E17" s="10" t="s">
        <v>8</v>
      </c>
      <c r="F17" s="10" t="s">
        <v>7</v>
      </c>
      <c r="G17" s="13" t="s">
        <v>69</v>
      </c>
      <c r="H17" s="12">
        <v>2.7777777777777779E-3</v>
      </c>
    </row>
    <row r="18" spans="1:9" ht="22" customHeight="1">
      <c r="A18" s="5"/>
      <c r="B18" s="9" t="s">
        <v>64</v>
      </c>
      <c r="C18" s="19" t="s">
        <v>16</v>
      </c>
      <c r="D18" s="11" t="s">
        <v>28</v>
      </c>
      <c r="E18" s="19" t="s">
        <v>27</v>
      </c>
      <c r="F18" s="19"/>
      <c r="G18" s="19" t="s">
        <v>48</v>
      </c>
      <c r="H18" s="12">
        <v>2.7777777777777779E-3</v>
      </c>
    </row>
    <row r="19" spans="1:9" ht="22" customHeight="1">
      <c r="A19" s="5"/>
      <c r="B19" s="9" t="s">
        <v>72</v>
      </c>
      <c r="C19" s="19" t="s">
        <v>16</v>
      </c>
      <c r="D19" s="11" t="s">
        <v>28</v>
      </c>
      <c r="E19" s="19" t="s">
        <v>27</v>
      </c>
      <c r="F19" s="19" t="s">
        <v>14</v>
      </c>
      <c r="G19" s="20" t="s">
        <v>50</v>
      </c>
      <c r="H19" s="12">
        <v>3.1250000000000002E-3</v>
      </c>
    </row>
    <row r="20" spans="1:9" ht="22" customHeight="1">
      <c r="A20" s="5"/>
      <c r="B20" s="9" t="s">
        <v>74</v>
      </c>
      <c r="C20" s="19" t="s">
        <v>15</v>
      </c>
      <c r="D20" s="22" t="s">
        <v>53</v>
      </c>
      <c r="E20" s="10" t="s">
        <v>8</v>
      </c>
      <c r="F20" s="19" t="s">
        <v>21</v>
      </c>
      <c r="G20" s="19" t="s">
        <v>23</v>
      </c>
      <c r="H20" s="12">
        <v>4.5138888888888885E-3</v>
      </c>
    </row>
    <row r="21" spans="1:9" ht="22" customHeight="1">
      <c r="A21" s="5"/>
      <c r="B21" s="23" t="s">
        <v>73</v>
      </c>
      <c r="C21" s="24" t="s">
        <v>34</v>
      </c>
      <c r="D21" s="25" t="s">
        <v>13</v>
      </c>
      <c r="E21" s="25" t="s">
        <v>35</v>
      </c>
      <c r="F21" s="26" t="s">
        <v>36</v>
      </c>
      <c r="G21" s="26" t="s">
        <v>51</v>
      </c>
      <c r="H21" s="12">
        <v>4.1666666666666666E-3</v>
      </c>
    </row>
    <row r="22" spans="1:9" ht="22" customHeight="1">
      <c r="A22" s="5"/>
      <c r="B22" s="18" t="s">
        <v>66</v>
      </c>
      <c r="C22" s="32" t="s">
        <v>12</v>
      </c>
      <c r="D22" s="33" t="s">
        <v>24</v>
      </c>
      <c r="E22" s="32" t="s">
        <v>8</v>
      </c>
      <c r="F22" s="34" t="s">
        <v>17</v>
      </c>
      <c r="G22" s="34" t="s">
        <v>82</v>
      </c>
      <c r="H22" s="35">
        <v>5.5555555555555558E-3</v>
      </c>
    </row>
    <row r="23" spans="1:9" ht="17" customHeight="1">
      <c r="A23" s="5"/>
      <c r="B23" s="17" t="s">
        <v>75</v>
      </c>
      <c r="C23" s="28" t="s">
        <v>41</v>
      </c>
      <c r="D23" s="29"/>
      <c r="E23" s="29" t="s">
        <v>42</v>
      </c>
      <c r="F23" s="30" t="s">
        <v>21</v>
      </c>
      <c r="G23" s="30" t="s">
        <v>44</v>
      </c>
      <c r="H23" s="31">
        <v>1.0416666666666667E-3</v>
      </c>
    </row>
    <row r="24" spans="1:9" ht="22" customHeight="1">
      <c r="A24" s="5"/>
      <c r="B24" s="9" t="s">
        <v>76</v>
      </c>
      <c r="C24" s="10" t="s">
        <v>11</v>
      </c>
      <c r="D24" s="11"/>
      <c r="E24" s="10" t="s">
        <v>9</v>
      </c>
      <c r="F24" s="10" t="s">
        <v>7</v>
      </c>
      <c r="G24" s="19" t="s">
        <v>45</v>
      </c>
      <c r="H24" s="12">
        <v>1.9097222222222222E-3</v>
      </c>
      <c r="I24" s="36">
        <f>SUM(H14:H24)</f>
        <v>4.207175925925926E-2</v>
      </c>
    </row>
    <row r="25" spans="1:9" ht="23" customHeight="1">
      <c r="A25" s="2"/>
      <c r="B25" s="14"/>
      <c r="C25" s="15"/>
      <c r="D25" s="16"/>
      <c r="E25" s="16"/>
      <c r="F25" s="15"/>
      <c r="G25" s="37"/>
      <c r="H25" s="40"/>
    </row>
    <row r="26" spans="1:9" ht="23" customHeight="1">
      <c r="A26" s="2"/>
      <c r="B26" s="14"/>
      <c r="C26" s="15"/>
      <c r="D26" s="16"/>
      <c r="E26" s="16"/>
      <c r="F26" s="15"/>
      <c r="G26" s="38"/>
      <c r="H26" s="41"/>
    </row>
    <row r="27" spans="1:9" ht="21.65" customHeight="1">
      <c r="G27" s="39"/>
      <c r="H27" s="39"/>
    </row>
  </sheetData>
  <sortState xmlns:xlrd2="http://schemas.microsoft.com/office/spreadsheetml/2017/richdata2" ref="A4:I22">
    <sortCondition ref="B4:B22"/>
  </sortState>
  <phoneticPr fontId="4"/>
  <pageMargins left="0.25" right="0.25" top="0.25" bottom="0.25" header="0.25" footer="0.25"/>
  <pageSetup scale="85" fitToWidth="0" orientation="landscape" horizontalDpi="4294967293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曲順 - ゲストリスト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真利子</dc:creator>
  <cp:lastModifiedBy>mariko abe</cp:lastModifiedBy>
  <cp:lastPrinted>2025-08-21T12:32:00Z</cp:lastPrinted>
  <dcterms:created xsi:type="dcterms:W3CDTF">2024-10-06T11:55:34Z</dcterms:created>
  <dcterms:modified xsi:type="dcterms:W3CDTF">2025-09-15T10:46:26Z</dcterms:modified>
</cp:coreProperties>
</file>